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РПж " sheetId="4" r:id="rId1"/>
  </sheets>
  <definedNames>
    <definedName name="_xlnm._FilterDatabase" localSheetId="0" hidden="1">'РПж '!$B$8:$F$34</definedName>
    <definedName name="_xlnm.Print_Titles" localSheetId="0">'РПж '!$8:$8</definedName>
    <definedName name="_xlnm.Print_Area" localSheetId="0">'РПж '!$B$1:$G$34</definedName>
  </definedNames>
  <calcPr calcId="162913"/>
</workbook>
</file>

<file path=xl/calcChain.xml><?xml version="1.0" encoding="utf-8"?>
<calcChain xmlns="http://schemas.openxmlformats.org/spreadsheetml/2006/main">
  <c r="E33" i="4" l="1"/>
  <c r="E36" i="4" l="1"/>
</calcChain>
</file>

<file path=xl/sharedStrings.xml><?xml version="1.0" encoding="utf-8"?>
<sst xmlns="http://schemas.openxmlformats.org/spreadsheetml/2006/main" count="84" uniqueCount="42">
  <si>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</si>
  <si>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</si>
  <si>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</si>
  <si>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</si>
  <si>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</si>
  <si>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к решению Тверской городской Думы</t>
  </si>
  <si>
    <t>Управление по культуре, спорту и делам молодежи администрации города Твери</t>
  </si>
  <si>
    <t>Номер избира-тельного округа /по списку</t>
  </si>
  <si>
    <t>Жомова Т.Н.</t>
  </si>
  <si>
    <t>тыс. руб.</t>
  </si>
  <si>
    <t>Управление образования Администрации города Твери</t>
  </si>
  <si>
    <t>Текущий ремонт в МОУ СОШ № 50</t>
  </si>
  <si>
    <t>Текущий ремонт в МБДОУ детский сад № 123</t>
  </si>
  <si>
    <t>Текущий ремонт, замена оконных блоков в МБДОУ детский сад № 88</t>
  </si>
  <si>
    <t>Козлов С.Е.</t>
  </si>
  <si>
    <t>Текущий ремонт в МБОУ СОШ № 34</t>
  </si>
  <si>
    <t>Перечень мероприятий по предложениям жителей города Твери на 2026 год</t>
  </si>
  <si>
    <t>Объем 
финансирования из бюджета города 
в 2026 году</t>
  </si>
  <si>
    <t>Департамент дорожного хозяйства, благоустройства и транспорта Администрации города Твери</t>
  </si>
  <si>
    <t>Установка ограждающих столбиков по краю дороги вдоль сквера напротив домов по адресу: п. Химинститут, д. 36, 37, 38</t>
  </si>
  <si>
    <t>Установка пластиковой дверной конструкции в  МБУ «ДК Синтетик»</t>
  </si>
  <si>
    <t>Текущий ремонт в МБДОУ детский сад № 4</t>
  </si>
  <si>
    <t>Ремонт деформационных швов МОУ СОШ № 37</t>
  </si>
  <si>
    <t>Текущий ремонт в школьном отделении, приобретение хозяйственного инвентаря, моющих и чистящих средств в дошкольном отделении в МБОУ «ООШ № 28»</t>
  </si>
  <si>
    <t>Услуги по обеспечению внутриобъектового и пропускного режимов охраны в учреждении  МБУ «ДК пос. Элеватор»</t>
  </si>
  <si>
    <t>Приобретение рециркуляторов в МБДОУ детский сад № 164</t>
  </si>
  <si>
    <t>Установка системы кондиционирования в МБУК ДЦ «Истоки»</t>
  </si>
  <si>
    <t>Текущий ремонт в МБДОУ детский сад № 145</t>
  </si>
  <si>
    <t>Текущий ремонт, ремонт санузла в МБДОУ детский сад № 39</t>
  </si>
  <si>
    <t>Приобретение оборудования для пищеблока в МБДОУ детский сад № 153</t>
  </si>
  <si>
    <t>Ремонт электроосвещения в МБДОУ детский сад № 149</t>
  </si>
  <si>
    <t xml:space="preserve">Приобретение мебели в МОУ СОШ № 7 </t>
  </si>
  <si>
    <t>Установка дополнительных камер видеонаблюдения и замена видеорегистратора в МБДОУ детский сад № 161</t>
  </si>
  <si>
    <t>Приобретение мебели в МБДОУ детский сад № 160</t>
  </si>
  <si>
    <t>Текущий ремонт в МОУ СОШ № 31</t>
  </si>
  <si>
    <t>Ростовцев Р.А.</t>
  </si>
  <si>
    <t>Текущий ремонт в МБУ «ДК пос. Сахарово»</t>
  </si>
  <si>
    <t>Приобретение мебели в МБДОУ детский сад № 20/1</t>
  </si>
  <si>
    <t>Дооснащение объекта (территории) системой наружнего освещения в МБДОУ детский сад № 165</t>
  </si>
  <si>
    <t>Пошив костюмов для творческих коллективов, текущий ремонт в МБУ ДК «Затверецкий»</t>
  </si>
  <si>
    <t>Приложение 11</t>
  </si>
  <si>
    <t>от 23.12.2025  № 2222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</si>
</sst>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0000FF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0000FF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0000FF"/>
      <name val="Calibri"/>
      <family val="2"/>
      <scheme val="minor"/>
    </font>
    <font>
      <sz val="16"/>
      <color rgb="FF0000FF"/>
      <name val="Times New Roman"/>
      <family val="1"/>
      <charset val="204"/>
    </font>
    <font>
      <b/>
      <sz val="11"/>
      <color rgb="FF0000F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49" fontId="7" fillId="0" borderId="0" xfId="0" applyNumberFormat="1" applyFont="1" applyAlignment="1">
      <alignment vertical="center"/>
    </xf>
    <xf numFmtId="0" fontId="4" fillId="0" borderId="0" xfId="0" applyFont="1"/>
    <xf numFmtId="49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top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left" wrapText="1"/>
    </xf>
    <xf numFmtId="164" fontId="5" fillId="2" borderId="1" xfId="0" applyNumberFormat="1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1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4" fontId="10" fillId="2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3" fillId="0" borderId="0" xfId="0" applyFont="1" applyAlignment="1"/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wrapText="1"/>
    </xf>
    <xf numFmtId="164" fontId="12" fillId="0" borderId="0" xfId="0" applyNumberFormat="1" applyFont="1" applyAlignment="1">
      <alignment horizontal="center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Alignment="1">
      <alignment horizontal="center" wrapText="1"/>
    </xf>
    <xf numFmtId="164" fontId="11" fillId="2" borderId="0" xfId="0" applyNumberFormat="1" applyFont="1" applyFill="1" applyBorder="1" applyAlignment="1">
      <alignment wrapText="1"/>
    </xf>
    <xf numFmtId="49" fontId="14" fillId="0" borderId="0" xfId="0" applyNumberFormat="1" applyFont="1" applyBorder="1" applyAlignment="1">
      <alignment horizontal="left" vertical="top"/>
    </xf>
    <xf numFmtId="49" fontId="16" fillId="2" borderId="0" xfId="0" applyNumberFormat="1" applyFont="1" applyFill="1" applyBorder="1" applyAlignment="1">
      <alignment horizontal="right" wrapText="1"/>
    </xf>
    <xf numFmtId="164" fontId="16" fillId="2" borderId="0" xfId="0" applyNumberFormat="1" applyFont="1" applyFill="1" applyBorder="1" applyAlignment="1">
      <alignment wrapText="1"/>
    </xf>
    <xf numFmtId="0" fontId="16" fillId="2" borderId="0" xfId="0" applyFont="1" applyFill="1" applyBorder="1" applyAlignment="1">
      <alignment horizontal="center" wrapText="1"/>
    </xf>
    <xf numFmtId="164" fontId="5" fillId="2" borderId="0" xfId="0" applyNumberFormat="1" applyFont="1" applyFill="1" applyBorder="1" applyAlignment="1">
      <alignment wrapText="1"/>
    </xf>
    <xf numFmtId="164" fontId="5" fillId="2" borderId="0" xfId="0" applyNumberFormat="1" applyFont="1" applyFill="1" applyAlignment="1">
      <alignment wrapText="1"/>
    </xf>
    <xf numFmtId="0" fontId="9" fillId="0" borderId="0" xfId="0" applyFont="1" applyAlignment="1">
      <alignment vertical="center"/>
    </xf>
    <xf numFmtId="0" fontId="9" fillId="0" borderId="0" xfId="0" applyFont="1" applyAlignment="1"/>
    <xf numFmtId="49" fontId="12" fillId="3" borderId="0" xfId="0" applyNumberFormat="1" applyFont="1" applyFill="1" applyBorder="1" applyAlignment="1">
      <alignment horizontal="center" wrapText="1"/>
    </xf>
    <xf numFmtId="49" fontId="17" fillId="0" borderId="0" xfId="0" applyNumberFormat="1" applyFont="1" applyBorder="1" applyAlignment="1"/>
    <xf numFmtId="49" fontId="18" fillId="0" borderId="0" xfId="0" applyNumberFormat="1" applyFont="1" applyBorder="1" applyAlignment="1">
      <alignment wrapText="1"/>
    </xf>
    <xf numFmtId="49" fontId="15" fillId="0" borderId="0" xfId="0" applyNumberFormat="1" applyFont="1" applyAlignment="1">
      <alignment horizontal="center" wrapText="1"/>
    </xf>
    <xf numFmtId="49" fontId="12" fillId="2" borderId="0" xfId="0" applyNumberFormat="1" applyFont="1" applyFill="1" applyAlignment="1">
      <alignment horizontal="center"/>
    </xf>
    <xf numFmtId="49" fontId="12" fillId="0" borderId="0" xfId="0" applyNumberFormat="1" applyFont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49" fontId="17" fillId="0" borderId="0" xfId="0" applyNumberFormat="1" applyFont="1" applyAlignment="1"/>
    <xf numFmtId="164" fontId="2" fillId="0" borderId="0" xfId="0" applyNumberFormat="1" applyFont="1" applyAlignment="1">
      <alignment horizontal="center"/>
    </xf>
    <xf numFmtId="164" fontId="12" fillId="0" borderId="0" xfId="0" applyNumberFormat="1" applyFont="1" applyFill="1" applyAlignment="1">
      <alignment horizontal="center"/>
    </xf>
    <xf numFmtId="164" fontId="13" fillId="0" borderId="0" xfId="0" applyNumberFormat="1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990099"/>
      <color rgb="FFCCFF99"/>
      <color rgb="FFFFFFFF"/>
      <color rgb="FF0000FF"/>
      <color rgb="FFCC0099"/>
      <color rgb="FF009900"/>
      <color rgb="FF9933FF"/>
      <color rgb="FF00D200"/>
      <color rgb="FF00FF0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34"/>
  <sheetViews>
    <sheetView tabSelected="1" view="pageBreakPreview" zoomScaleNormal="100" zoomScaleSheetLayoutView="100" workbookViewId="0">
      <selection activeCell="B3" sqref="B3:F3"/>
    </sheetView>
  </sheetViews>
  <sheetFormatPr defaultRowHeight="18.75" x14ac:dyDescent="0.25"/>
  <cols>
    <col min="1" max="1" width="2.7109375" customWidth="1"/>
    <col min="2" max="2" width="9.5703125" style="32" customWidth="1"/>
    <col min="3" max="3" width="17.7109375" style="33" customWidth="1"/>
    <col min="4" max="4" width="78.28515625" style="34" customWidth="1"/>
    <col min="5" max="5" width="14.42578125" style="25" customWidth="1"/>
    <col min="6" max="6" width="41" style="33" customWidth="1"/>
    <col min="7" max="7" width="2.5703125" style="29" customWidth="1"/>
    <col min="8" max="8" width="1.85546875" style="3" customWidth="1"/>
    <col min="9" max="9" width="12.42578125" style="50" bestFit="1" customWidth="1"/>
    <col min="10" max="10" width="14.140625" style="63" customWidth="1"/>
    <col min="11" max="11" width="8.85546875" style="17"/>
    <col min="12" max="12" width="8.85546875" style="7"/>
  </cols>
  <sheetData>
    <row r="1" spans="2:18" ht="20.25" x14ac:dyDescent="0.3">
      <c r="B1" s="77" t="s">
        <v>40</v>
      </c>
      <c r="C1" s="77"/>
      <c r="D1" s="77"/>
      <c r="E1" s="77"/>
      <c r="F1" s="77"/>
    </row>
    <row r="2" spans="2:18" ht="20.25" x14ac:dyDescent="0.3">
      <c r="B2" s="77" t="s">
        <v>5</v>
      </c>
      <c r="C2" s="77"/>
      <c r="D2" s="77"/>
      <c r="E2" s="77"/>
      <c r="F2" s="77"/>
    </row>
    <row r="3" spans="2:18" ht="20.25" x14ac:dyDescent="0.3">
      <c r="B3" s="77" t="s">
        <v>41</v>
      </c>
      <c r="C3" s="77"/>
      <c r="D3" s="77"/>
      <c r="E3" s="77"/>
      <c r="F3" s="77"/>
    </row>
    <row r="4" spans="2:18" ht="20.25" x14ac:dyDescent="0.3">
      <c r="B4" s="30"/>
      <c r="C4" s="31"/>
      <c r="D4" s="30"/>
      <c r="E4" s="30"/>
      <c r="F4" s="31"/>
    </row>
    <row r="5" spans="2:18" s="2" customFormat="1" ht="20.25" x14ac:dyDescent="0.3">
      <c r="B5" s="76" t="s">
        <v>16</v>
      </c>
      <c r="C5" s="76"/>
      <c r="D5" s="76"/>
      <c r="E5" s="76"/>
      <c r="F5" s="76"/>
      <c r="G5" s="29"/>
      <c r="H5" s="3"/>
      <c r="I5" s="50"/>
      <c r="J5" s="64"/>
      <c r="K5" s="60"/>
      <c r="L5" s="60"/>
      <c r="M5" s="60"/>
      <c r="N5" s="60"/>
      <c r="O5" s="60"/>
      <c r="P5" s="60"/>
      <c r="Q5" s="61"/>
      <c r="R5" s="61"/>
    </row>
    <row r="6" spans="2:18" s="2" customFormat="1" x14ac:dyDescent="0.3">
      <c r="B6" s="35"/>
      <c r="C6" s="35"/>
      <c r="D6" s="35"/>
      <c r="E6" s="36"/>
      <c r="F6" s="35"/>
      <c r="G6" s="29"/>
      <c r="H6" s="3"/>
      <c r="I6" s="50"/>
      <c r="J6" s="63"/>
      <c r="K6" s="18"/>
      <c r="L6" s="8"/>
    </row>
    <row r="7" spans="2:18" s="2" customFormat="1" x14ac:dyDescent="0.25">
      <c r="B7" s="32"/>
      <c r="C7" s="33"/>
      <c r="D7" s="34"/>
      <c r="E7" s="25"/>
      <c r="F7" s="33" t="s">
        <v>9</v>
      </c>
      <c r="G7" s="29"/>
      <c r="H7" s="3"/>
      <c r="I7" s="50"/>
      <c r="J7" s="63"/>
      <c r="K7" s="18"/>
      <c r="L7" s="8"/>
      <c r="M7" s="8"/>
      <c r="N7" s="8"/>
      <c r="O7" s="8"/>
      <c r="P7" s="8"/>
    </row>
    <row r="8" spans="2:18" s="16" customFormat="1" ht="80.45" customHeight="1" x14ac:dyDescent="0.25">
      <c r="B8" s="74" t="s">
        <v>7</v>
      </c>
      <c r="C8" s="75" t="s">
        <v>0</v>
      </c>
      <c r="D8" s="75" t="s">
        <v>1</v>
      </c>
      <c r="E8" s="74" t="s">
        <v>17</v>
      </c>
      <c r="F8" s="75" t="s">
        <v>3</v>
      </c>
      <c r="G8" s="37"/>
      <c r="H8" s="3"/>
      <c r="I8" s="50"/>
      <c r="J8" s="65"/>
      <c r="K8" s="19"/>
      <c r="L8" s="14"/>
      <c r="M8" s="15"/>
      <c r="N8" s="15"/>
      <c r="O8" s="15"/>
      <c r="P8" s="15"/>
    </row>
    <row r="9" spans="2:18" s="4" customFormat="1" ht="27.75" customHeight="1" x14ac:dyDescent="0.25">
      <c r="B9" s="23">
        <v>2</v>
      </c>
      <c r="C9" s="23" t="s">
        <v>14</v>
      </c>
      <c r="D9" s="47" t="s">
        <v>26</v>
      </c>
      <c r="E9" s="48">
        <v>150</v>
      </c>
      <c r="F9" s="23" t="s">
        <v>6</v>
      </c>
      <c r="G9" s="37"/>
      <c r="H9" s="5"/>
      <c r="I9" s="50"/>
      <c r="J9" s="66"/>
      <c r="K9" s="19"/>
      <c r="L9" s="13"/>
      <c r="M9" s="9"/>
      <c r="N9" s="9"/>
      <c r="O9" s="9"/>
      <c r="P9" s="9"/>
    </row>
    <row r="10" spans="2:18" s="4" customFormat="1" ht="31.5" x14ac:dyDescent="0.25">
      <c r="B10" s="23">
        <v>2</v>
      </c>
      <c r="C10" s="23" t="s">
        <v>14</v>
      </c>
      <c r="D10" s="47" t="s">
        <v>28</v>
      </c>
      <c r="E10" s="48">
        <v>150</v>
      </c>
      <c r="F10" s="23" t="s">
        <v>10</v>
      </c>
      <c r="G10" s="37"/>
      <c r="H10" s="5"/>
      <c r="I10" s="50"/>
      <c r="J10" s="66"/>
      <c r="K10" s="19"/>
      <c r="L10" s="13"/>
      <c r="M10" s="9"/>
      <c r="N10" s="9"/>
      <c r="O10" s="9"/>
      <c r="P10" s="9"/>
    </row>
    <row r="11" spans="2:18" s="4" customFormat="1" ht="31.5" x14ac:dyDescent="0.25">
      <c r="B11" s="23">
        <v>2</v>
      </c>
      <c r="C11" s="23" t="s">
        <v>14</v>
      </c>
      <c r="D11" s="47" t="s">
        <v>27</v>
      </c>
      <c r="E11" s="48">
        <v>100</v>
      </c>
      <c r="F11" s="23" t="s">
        <v>10</v>
      </c>
      <c r="G11" s="37"/>
      <c r="H11" s="5"/>
      <c r="I11" s="50"/>
      <c r="J11" s="66"/>
      <c r="K11" s="19"/>
      <c r="L11" s="13"/>
      <c r="M11" s="9"/>
      <c r="N11" s="9"/>
      <c r="O11" s="9"/>
      <c r="P11" s="9"/>
    </row>
    <row r="12" spans="2:18" s="4" customFormat="1" ht="31.5" x14ac:dyDescent="0.25">
      <c r="B12" s="23">
        <v>2</v>
      </c>
      <c r="C12" s="23" t="s">
        <v>14</v>
      </c>
      <c r="D12" s="47" t="s">
        <v>30</v>
      </c>
      <c r="E12" s="48">
        <v>150</v>
      </c>
      <c r="F12" s="23" t="s">
        <v>10</v>
      </c>
      <c r="G12" s="37"/>
      <c r="H12" s="5"/>
      <c r="I12" s="50"/>
      <c r="J12" s="66"/>
      <c r="K12" s="19"/>
      <c r="L12" s="13"/>
      <c r="M12" s="9"/>
      <c r="N12" s="9"/>
      <c r="O12" s="9"/>
      <c r="P12" s="9"/>
    </row>
    <row r="13" spans="2:18" s="4" customFormat="1" ht="31.5" x14ac:dyDescent="0.25">
      <c r="B13" s="23">
        <v>2</v>
      </c>
      <c r="C13" s="23" t="s">
        <v>14</v>
      </c>
      <c r="D13" s="47" t="s">
        <v>29</v>
      </c>
      <c r="E13" s="48">
        <v>150</v>
      </c>
      <c r="F13" s="23" t="s">
        <v>10</v>
      </c>
      <c r="G13" s="37"/>
      <c r="H13" s="5"/>
      <c r="I13" s="50"/>
      <c r="J13" s="66"/>
      <c r="K13" s="19"/>
      <c r="L13" s="13"/>
      <c r="M13" s="9"/>
      <c r="N13" s="9"/>
      <c r="O13" s="9"/>
      <c r="P13" s="9"/>
    </row>
    <row r="14" spans="2:18" s="4" customFormat="1" ht="31.5" x14ac:dyDescent="0.25">
      <c r="B14" s="23">
        <v>2</v>
      </c>
      <c r="C14" s="23" t="s">
        <v>14</v>
      </c>
      <c r="D14" s="47" t="s">
        <v>32</v>
      </c>
      <c r="E14" s="48">
        <v>150</v>
      </c>
      <c r="F14" s="23" t="s">
        <v>10</v>
      </c>
      <c r="G14" s="37"/>
      <c r="H14" s="5"/>
      <c r="I14" s="50"/>
      <c r="J14" s="66"/>
      <c r="K14" s="19"/>
      <c r="L14" s="13"/>
      <c r="M14" s="9"/>
      <c r="N14" s="9"/>
      <c r="O14" s="9"/>
      <c r="P14" s="9"/>
    </row>
    <row r="15" spans="2:18" s="4" customFormat="1" ht="31.5" x14ac:dyDescent="0.25">
      <c r="B15" s="23">
        <v>2</v>
      </c>
      <c r="C15" s="23" t="s">
        <v>14</v>
      </c>
      <c r="D15" s="47" t="s">
        <v>25</v>
      </c>
      <c r="E15" s="48">
        <v>100</v>
      </c>
      <c r="F15" s="23" t="s">
        <v>10</v>
      </c>
      <c r="G15" s="37"/>
      <c r="H15" s="5"/>
      <c r="I15" s="50"/>
      <c r="J15" s="66"/>
      <c r="K15" s="19"/>
      <c r="L15" s="13"/>
      <c r="M15" s="9"/>
      <c r="N15" s="9"/>
      <c r="O15" s="9"/>
      <c r="P15" s="9"/>
    </row>
    <row r="16" spans="2:18" s="4" customFormat="1" ht="31.5" x14ac:dyDescent="0.25">
      <c r="B16" s="23">
        <v>2</v>
      </c>
      <c r="C16" s="23" t="s">
        <v>14</v>
      </c>
      <c r="D16" s="47" t="s">
        <v>31</v>
      </c>
      <c r="E16" s="48">
        <v>100</v>
      </c>
      <c r="F16" s="23" t="s">
        <v>10</v>
      </c>
      <c r="G16" s="37"/>
      <c r="H16" s="5"/>
      <c r="I16" s="50"/>
      <c r="J16" s="66"/>
      <c r="K16" s="19"/>
      <c r="L16" s="13"/>
      <c r="M16" s="9"/>
      <c r="N16" s="9"/>
      <c r="O16" s="9"/>
      <c r="P16" s="9"/>
    </row>
    <row r="17" spans="2:16" s="4" customFormat="1" ht="31.5" x14ac:dyDescent="0.25">
      <c r="B17" s="23">
        <v>2</v>
      </c>
      <c r="C17" s="23" t="s">
        <v>14</v>
      </c>
      <c r="D17" s="47" t="s">
        <v>15</v>
      </c>
      <c r="E17" s="48">
        <v>300</v>
      </c>
      <c r="F17" s="23" t="s">
        <v>10</v>
      </c>
      <c r="G17" s="37"/>
      <c r="H17" s="5"/>
      <c r="I17" s="50"/>
      <c r="J17" s="66"/>
      <c r="K17" s="19"/>
      <c r="L17" s="13"/>
      <c r="M17" s="9"/>
      <c r="N17" s="9"/>
      <c r="O17" s="9"/>
      <c r="P17" s="9"/>
    </row>
    <row r="18" spans="2:16" s="4" customFormat="1" ht="31.5" x14ac:dyDescent="0.25">
      <c r="B18" s="23">
        <v>2</v>
      </c>
      <c r="C18" s="23" t="s">
        <v>14</v>
      </c>
      <c r="D18" s="47" t="s">
        <v>11</v>
      </c>
      <c r="E18" s="48">
        <v>100</v>
      </c>
      <c r="F18" s="23" t="s">
        <v>10</v>
      </c>
      <c r="G18" s="37"/>
      <c r="H18" s="5"/>
      <c r="I18" s="50"/>
      <c r="J18" s="66"/>
      <c r="K18" s="19"/>
      <c r="L18" s="13"/>
      <c r="M18" s="9"/>
      <c r="N18" s="9"/>
      <c r="O18" s="9"/>
      <c r="P18" s="9"/>
    </row>
    <row r="19" spans="2:16" s="4" customFormat="1" ht="31.5" customHeight="1" x14ac:dyDescent="0.25">
      <c r="B19" s="23">
        <v>9</v>
      </c>
      <c r="C19" s="23" t="s">
        <v>35</v>
      </c>
      <c r="D19" s="47" t="s">
        <v>39</v>
      </c>
      <c r="E19" s="48">
        <v>175</v>
      </c>
      <c r="F19" s="23" t="s">
        <v>6</v>
      </c>
      <c r="G19" s="37"/>
      <c r="H19" s="5"/>
      <c r="I19" s="50"/>
      <c r="J19" s="66"/>
      <c r="K19" s="19"/>
      <c r="L19" s="13"/>
      <c r="M19" s="9"/>
      <c r="N19" s="9"/>
      <c r="O19" s="9"/>
      <c r="P19" s="9"/>
    </row>
    <row r="20" spans="2:16" s="4" customFormat="1" ht="32.25" customHeight="1" x14ac:dyDescent="0.25">
      <c r="B20" s="23">
        <v>9</v>
      </c>
      <c r="C20" s="23" t="s">
        <v>35</v>
      </c>
      <c r="D20" s="47" t="s">
        <v>36</v>
      </c>
      <c r="E20" s="48">
        <v>175</v>
      </c>
      <c r="F20" s="23" t="s">
        <v>6</v>
      </c>
      <c r="G20" s="37"/>
      <c r="H20" s="5"/>
      <c r="I20" s="50"/>
      <c r="J20" s="66"/>
      <c r="K20" s="19"/>
      <c r="L20" s="13"/>
      <c r="M20" s="9"/>
      <c r="N20" s="9"/>
      <c r="O20" s="9"/>
      <c r="P20" s="9"/>
    </row>
    <row r="21" spans="2:16" s="4" customFormat="1" ht="31.5" x14ac:dyDescent="0.25">
      <c r="B21" s="23">
        <v>9</v>
      </c>
      <c r="C21" s="23" t="s">
        <v>35</v>
      </c>
      <c r="D21" s="47" t="s">
        <v>37</v>
      </c>
      <c r="E21" s="48">
        <v>250</v>
      </c>
      <c r="F21" s="23" t="s">
        <v>10</v>
      </c>
      <c r="G21" s="37"/>
      <c r="H21" s="5"/>
      <c r="I21" s="50"/>
      <c r="J21" s="66"/>
      <c r="K21" s="19"/>
      <c r="L21" s="13"/>
      <c r="M21" s="9"/>
      <c r="N21" s="9"/>
      <c r="O21" s="9"/>
      <c r="P21" s="9"/>
    </row>
    <row r="22" spans="2:16" s="4" customFormat="1" ht="31.5" x14ac:dyDescent="0.25">
      <c r="B22" s="23">
        <v>9</v>
      </c>
      <c r="C22" s="23" t="s">
        <v>35</v>
      </c>
      <c r="D22" s="47" t="s">
        <v>33</v>
      </c>
      <c r="E22" s="48">
        <v>250</v>
      </c>
      <c r="F22" s="23" t="s">
        <v>10</v>
      </c>
      <c r="G22" s="37"/>
      <c r="H22" s="5"/>
      <c r="I22" s="50"/>
      <c r="J22" s="66"/>
      <c r="K22" s="19"/>
      <c r="L22" s="13"/>
      <c r="M22" s="9"/>
      <c r="N22" s="9"/>
      <c r="O22" s="9"/>
      <c r="P22" s="9"/>
    </row>
    <row r="23" spans="2:16" s="4" customFormat="1" ht="31.5" x14ac:dyDescent="0.25">
      <c r="B23" s="23">
        <v>9</v>
      </c>
      <c r="C23" s="23" t="s">
        <v>35</v>
      </c>
      <c r="D23" s="47" t="s">
        <v>38</v>
      </c>
      <c r="E23" s="48">
        <v>250</v>
      </c>
      <c r="F23" s="23" t="s">
        <v>10</v>
      </c>
      <c r="G23" s="37"/>
      <c r="H23" s="5"/>
      <c r="I23" s="50"/>
      <c r="J23" s="66"/>
      <c r="K23" s="19"/>
      <c r="L23" s="13"/>
      <c r="M23" s="9"/>
      <c r="N23" s="9"/>
      <c r="O23" s="9"/>
      <c r="P23" s="9"/>
    </row>
    <row r="24" spans="2:16" s="4" customFormat="1" ht="31.5" x14ac:dyDescent="0.25">
      <c r="B24" s="23">
        <v>9</v>
      </c>
      <c r="C24" s="23" t="s">
        <v>35</v>
      </c>
      <c r="D24" s="47" t="s">
        <v>34</v>
      </c>
      <c r="E24" s="48">
        <v>300</v>
      </c>
      <c r="F24" s="23" t="s">
        <v>10</v>
      </c>
      <c r="G24" s="37"/>
      <c r="H24" s="5"/>
      <c r="I24" s="50"/>
      <c r="J24" s="66"/>
      <c r="K24" s="19"/>
      <c r="L24" s="13"/>
      <c r="M24" s="9"/>
      <c r="N24" s="9"/>
      <c r="O24" s="9"/>
      <c r="P24" s="9"/>
    </row>
    <row r="25" spans="2:16" s="6" customFormat="1" ht="33.75" customHeight="1" x14ac:dyDescent="0.25">
      <c r="B25" s="23">
        <v>16</v>
      </c>
      <c r="C25" s="23" t="s">
        <v>8</v>
      </c>
      <c r="D25" s="47" t="s">
        <v>24</v>
      </c>
      <c r="E25" s="49">
        <v>100</v>
      </c>
      <c r="F25" s="23" t="s">
        <v>6</v>
      </c>
      <c r="G25" s="29"/>
      <c r="H25" s="3"/>
      <c r="I25" s="71"/>
      <c r="J25" s="67"/>
      <c r="K25" s="20"/>
      <c r="L25" s="13"/>
      <c r="M25" s="13"/>
      <c r="N25" s="11"/>
      <c r="O25" s="11"/>
      <c r="P25" s="11"/>
    </row>
    <row r="26" spans="2:16" s="6" customFormat="1" ht="33" customHeight="1" x14ac:dyDescent="0.25">
      <c r="B26" s="23">
        <v>16</v>
      </c>
      <c r="C26" s="23" t="s">
        <v>8</v>
      </c>
      <c r="D26" s="47" t="s">
        <v>20</v>
      </c>
      <c r="E26" s="49">
        <v>100</v>
      </c>
      <c r="F26" s="23" t="s">
        <v>6</v>
      </c>
      <c r="G26" s="29"/>
      <c r="H26" s="3"/>
      <c r="I26" s="50"/>
      <c r="J26" s="62"/>
      <c r="K26" s="20"/>
      <c r="L26" s="13"/>
      <c r="M26" s="13"/>
      <c r="N26" s="11"/>
      <c r="O26" s="11"/>
      <c r="P26" s="11"/>
    </row>
    <row r="27" spans="2:16" s="6" customFormat="1" ht="31.5" x14ac:dyDescent="0.25">
      <c r="B27" s="23">
        <v>16</v>
      </c>
      <c r="C27" s="23" t="s">
        <v>8</v>
      </c>
      <c r="D27" s="47" t="s">
        <v>21</v>
      </c>
      <c r="E27" s="49">
        <v>100</v>
      </c>
      <c r="F27" s="23" t="s">
        <v>10</v>
      </c>
      <c r="G27" s="29"/>
      <c r="H27" s="3"/>
      <c r="I27" s="50"/>
      <c r="J27" s="62"/>
      <c r="K27" s="20"/>
      <c r="L27" s="13"/>
      <c r="M27" s="13"/>
      <c r="N27" s="11"/>
      <c r="O27" s="11"/>
      <c r="P27" s="11"/>
    </row>
    <row r="28" spans="2:16" s="6" customFormat="1" ht="31.5" x14ac:dyDescent="0.25">
      <c r="B28" s="23">
        <v>16</v>
      </c>
      <c r="C28" s="23" t="s">
        <v>8</v>
      </c>
      <c r="D28" s="47" t="s">
        <v>13</v>
      </c>
      <c r="E28" s="49">
        <v>100</v>
      </c>
      <c r="F28" s="23" t="s">
        <v>10</v>
      </c>
      <c r="G28" s="29"/>
      <c r="H28" s="3"/>
      <c r="I28" s="50"/>
      <c r="J28" s="62"/>
      <c r="K28" s="20"/>
      <c r="L28" s="13"/>
      <c r="M28" s="13"/>
      <c r="N28" s="11"/>
      <c r="O28" s="11"/>
      <c r="P28" s="11"/>
    </row>
    <row r="29" spans="2:16" s="6" customFormat="1" ht="31.5" x14ac:dyDescent="0.25">
      <c r="B29" s="23">
        <v>16</v>
      </c>
      <c r="C29" s="23" t="s">
        <v>8</v>
      </c>
      <c r="D29" s="47" t="s">
        <v>12</v>
      </c>
      <c r="E29" s="49">
        <v>100</v>
      </c>
      <c r="F29" s="23" t="s">
        <v>10</v>
      </c>
      <c r="G29" s="29"/>
      <c r="H29" s="3"/>
      <c r="I29" s="50"/>
      <c r="J29" s="62"/>
      <c r="K29" s="20"/>
      <c r="L29" s="13"/>
      <c r="M29" s="13"/>
      <c r="N29" s="11"/>
      <c r="O29" s="11"/>
      <c r="P29" s="11"/>
    </row>
    <row r="30" spans="2:16" s="6" customFormat="1" ht="47.25" x14ac:dyDescent="0.25">
      <c r="B30" s="23">
        <v>16</v>
      </c>
      <c r="C30" s="23" t="s">
        <v>8</v>
      </c>
      <c r="D30" s="47" t="s">
        <v>23</v>
      </c>
      <c r="E30" s="49">
        <v>200</v>
      </c>
      <c r="F30" s="23" t="s">
        <v>10</v>
      </c>
      <c r="G30" s="29"/>
      <c r="H30" s="3"/>
      <c r="I30" s="50"/>
      <c r="J30" s="62"/>
      <c r="K30" s="20"/>
      <c r="L30" s="13"/>
      <c r="M30" s="13"/>
      <c r="N30" s="11"/>
      <c r="O30" s="11"/>
      <c r="P30" s="11"/>
    </row>
    <row r="31" spans="2:16" s="6" customFormat="1" ht="31.5" x14ac:dyDescent="0.25">
      <c r="B31" s="23">
        <v>16</v>
      </c>
      <c r="C31" s="23" t="s">
        <v>8</v>
      </c>
      <c r="D31" s="47" t="s">
        <v>22</v>
      </c>
      <c r="E31" s="49">
        <v>200</v>
      </c>
      <c r="F31" s="23" t="s">
        <v>10</v>
      </c>
      <c r="G31" s="29"/>
      <c r="H31" s="3"/>
      <c r="I31" s="50"/>
      <c r="J31" s="62"/>
      <c r="K31" s="20"/>
      <c r="L31" s="13"/>
      <c r="M31" s="13"/>
      <c r="N31" s="11"/>
      <c r="O31" s="11"/>
      <c r="P31" s="11"/>
    </row>
    <row r="32" spans="2:16" s="6" customFormat="1" ht="47.25" x14ac:dyDescent="0.25">
      <c r="B32" s="23">
        <v>16</v>
      </c>
      <c r="C32" s="23" t="s">
        <v>8</v>
      </c>
      <c r="D32" s="47" t="s">
        <v>19</v>
      </c>
      <c r="E32" s="49">
        <v>600</v>
      </c>
      <c r="F32" s="23" t="s">
        <v>18</v>
      </c>
      <c r="G32" s="29"/>
      <c r="H32" s="3"/>
      <c r="I32" s="50"/>
      <c r="J32" s="62"/>
      <c r="K32" s="20"/>
      <c r="L32" s="13"/>
      <c r="M32" s="13"/>
      <c r="N32" s="11"/>
      <c r="O32" s="11"/>
      <c r="P32" s="11"/>
    </row>
    <row r="33" spans="2:16" s="2" customFormat="1" x14ac:dyDescent="0.25">
      <c r="B33" s="23"/>
      <c r="C33" s="23"/>
      <c r="D33" s="26" t="s">
        <v>2</v>
      </c>
      <c r="E33" s="27">
        <f>E34-SUM(E9:E32)</f>
        <v>45650</v>
      </c>
      <c r="F33" s="28"/>
      <c r="G33" s="38"/>
      <c r="H33" s="3"/>
      <c r="I33" s="50"/>
      <c r="J33" s="62"/>
      <c r="K33" s="18"/>
      <c r="L33" s="8"/>
      <c r="M33" s="10"/>
      <c r="N33" s="8"/>
      <c r="O33" s="8"/>
      <c r="P33" s="8"/>
    </row>
    <row r="34" spans="2:16" s="2" customFormat="1" x14ac:dyDescent="0.25">
      <c r="B34" s="24"/>
      <c r="C34" s="23"/>
      <c r="D34" s="26" t="s">
        <v>4</v>
      </c>
      <c r="E34" s="27">
        <v>50000</v>
      </c>
      <c r="F34" s="28"/>
      <c r="G34" s="39"/>
      <c r="H34" s="3"/>
      <c r="I34" s="50"/>
      <c r="J34" s="62"/>
      <c r="K34" s="54"/>
      <c r="L34" s="8"/>
      <c r="M34" s="8"/>
      <c r="N34" s="8"/>
      <c r="O34" s="8"/>
      <c r="P34" s="8"/>
    </row>
    <row r="35" spans="2:16" s="6" customFormat="1" x14ac:dyDescent="0.25">
      <c r="B35" s="32"/>
      <c r="C35" s="33"/>
      <c r="D35" s="34"/>
      <c r="E35" s="25"/>
      <c r="F35" s="33"/>
      <c r="G35" s="29"/>
      <c r="H35" s="3"/>
      <c r="I35" s="50"/>
      <c r="J35" s="68"/>
      <c r="K35" s="20"/>
      <c r="L35" s="11"/>
      <c r="M35" s="11"/>
      <c r="N35" s="11"/>
      <c r="O35" s="11"/>
      <c r="P35" s="11"/>
    </row>
    <row r="36" spans="2:16" s="6" customFormat="1" x14ac:dyDescent="0.3">
      <c r="B36" s="32"/>
      <c r="C36" s="33"/>
      <c r="D36" s="34"/>
      <c r="E36" s="53">
        <f>E34-E33</f>
        <v>4350</v>
      </c>
      <c r="F36" s="33"/>
      <c r="G36" s="29"/>
      <c r="H36" s="3"/>
      <c r="I36" s="50"/>
      <c r="J36" s="69"/>
      <c r="K36" s="20"/>
      <c r="L36" s="11"/>
      <c r="M36" s="11"/>
      <c r="N36" s="11"/>
      <c r="O36" s="11"/>
      <c r="P36" s="11"/>
    </row>
    <row r="37" spans="2:16" s="6" customFormat="1" x14ac:dyDescent="0.25">
      <c r="B37" s="40"/>
      <c r="C37" s="41"/>
      <c r="D37" s="42"/>
      <c r="E37" s="43"/>
      <c r="F37" s="44"/>
      <c r="G37" s="29"/>
      <c r="H37" s="3"/>
      <c r="I37" s="50"/>
      <c r="J37" s="63"/>
      <c r="K37" s="20"/>
      <c r="L37" s="11"/>
      <c r="M37" s="11"/>
      <c r="N37" s="11"/>
      <c r="O37" s="11"/>
      <c r="P37" s="11"/>
    </row>
    <row r="38" spans="2:16" s="6" customFormat="1" x14ac:dyDescent="0.25">
      <c r="B38" s="40"/>
      <c r="C38" s="45"/>
      <c r="D38" s="51"/>
      <c r="E38" s="58"/>
      <c r="F38" s="45"/>
      <c r="G38" s="29"/>
      <c r="H38" s="3"/>
      <c r="I38" s="72"/>
      <c r="J38" s="63"/>
      <c r="K38" s="20"/>
      <c r="L38" s="11"/>
      <c r="M38" s="11"/>
      <c r="N38" s="11"/>
      <c r="O38" s="11"/>
      <c r="P38" s="11"/>
    </row>
    <row r="39" spans="2:16" s="6" customFormat="1" x14ac:dyDescent="0.25">
      <c r="B39" s="40"/>
      <c r="C39" s="45"/>
      <c r="D39" s="51"/>
      <c r="E39" s="58"/>
      <c r="F39" s="45"/>
      <c r="G39" s="29"/>
      <c r="H39" s="3"/>
      <c r="I39" s="50"/>
      <c r="J39" s="63"/>
      <c r="K39" s="20"/>
      <c r="L39" s="11"/>
      <c r="M39" s="11"/>
      <c r="N39" s="11"/>
      <c r="O39" s="11"/>
      <c r="P39" s="11"/>
    </row>
    <row r="40" spans="2:16" s="1" customFormat="1" x14ac:dyDescent="0.25">
      <c r="B40" s="40"/>
      <c r="C40" s="45"/>
      <c r="D40" s="51"/>
      <c r="E40" s="58"/>
      <c r="F40" s="45"/>
      <c r="G40" s="29"/>
      <c r="H40" s="3"/>
      <c r="I40" s="50"/>
      <c r="J40" s="63"/>
      <c r="K40" s="21"/>
      <c r="L40" s="12"/>
      <c r="M40" s="12"/>
      <c r="N40" s="12"/>
      <c r="O40" s="12"/>
      <c r="P40" s="12"/>
    </row>
    <row r="41" spans="2:16" s="1" customFormat="1" x14ac:dyDescent="0.25">
      <c r="B41" s="40"/>
      <c r="C41" s="45"/>
      <c r="D41" s="55"/>
      <c r="E41" s="56"/>
      <c r="F41" s="57"/>
      <c r="G41" s="29"/>
      <c r="H41" s="3"/>
      <c r="I41" s="50"/>
      <c r="J41" s="63"/>
      <c r="K41" s="21"/>
      <c r="L41" s="12"/>
      <c r="M41" s="12"/>
      <c r="N41" s="12"/>
      <c r="O41" s="12"/>
      <c r="P41" s="12"/>
    </row>
    <row r="42" spans="2:16" s="1" customFormat="1" x14ac:dyDescent="0.25">
      <c r="B42" s="40"/>
      <c r="C42" s="45"/>
      <c r="D42" s="55"/>
      <c r="E42" s="56"/>
      <c r="F42" s="57"/>
      <c r="G42" s="29"/>
      <c r="H42" s="3"/>
      <c r="I42" s="50"/>
      <c r="J42" s="63"/>
      <c r="K42" s="21"/>
      <c r="L42" s="12"/>
      <c r="M42" s="12"/>
      <c r="N42" s="12"/>
      <c r="O42" s="12"/>
      <c r="P42" s="12"/>
    </row>
    <row r="43" spans="2:16" s="1" customFormat="1" x14ac:dyDescent="0.25">
      <c r="B43" s="40"/>
      <c r="C43" s="45"/>
      <c r="D43" s="55"/>
      <c r="E43" s="56"/>
      <c r="F43" s="57"/>
      <c r="G43" s="29"/>
      <c r="H43" s="3"/>
      <c r="I43" s="50"/>
      <c r="J43" s="63"/>
      <c r="K43" s="21"/>
      <c r="L43" s="12"/>
      <c r="M43" s="12"/>
      <c r="N43" s="12"/>
      <c r="O43" s="12"/>
      <c r="P43" s="12"/>
    </row>
    <row r="44" spans="2:16" x14ac:dyDescent="0.25">
      <c r="C44" s="52"/>
      <c r="D44" s="51"/>
      <c r="E44" s="59"/>
      <c r="F44" s="52"/>
      <c r="M44" s="7"/>
      <c r="N44" s="7"/>
      <c r="O44" s="7"/>
      <c r="P44" s="7"/>
    </row>
    <row r="45" spans="2:16" ht="15.75" x14ac:dyDescent="0.25">
      <c r="C45" s="52"/>
      <c r="D45" s="25"/>
      <c r="F45" s="25"/>
      <c r="G45" s="46"/>
      <c r="H45" s="2"/>
      <c r="I45" s="73"/>
      <c r="J45" s="70"/>
      <c r="K45" s="22"/>
      <c r="L45"/>
      <c r="M45" s="7"/>
      <c r="N45" s="7"/>
      <c r="O45" s="7"/>
      <c r="P45" s="7"/>
    </row>
    <row r="46" spans="2:16" ht="15.75" x14ac:dyDescent="0.25">
      <c r="C46" s="52"/>
      <c r="D46" s="25"/>
      <c r="F46" s="25"/>
      <c r="G46" s="46"/>
      <c r="H46" s="2"/>
      <c r="I46" s="73"/>
      <c r="J46" s="70"/>
      <c r="K46" s="22"/>
      <c r="L46"/>
      <c r="M46" s="7"/>
      <c r="N46" s="7"/>
      <c r="O46" s="7"/>
      <c r="P46" s="7"/>
    </row>
    <row r="47" spans="2:16" ht="15.75" x14ac:dyDescent="0.25">
      <c r="C47" s="52"/>
      <c r="D47" s="25"/>
      <c r="F47" s="25"/>
      <c r="G47" s="46"/>
      <c r="H47" s="2"/>
      <c r="I47" s="73"/>
      <c r="J47" s="70"/>
      <c r="K47" s="22"/>
      <c r="L47"/>
      <c r="M47" s="7"/>
      <c r="N47" s="7"/>
      <c r="O47" s="7"/>
      <c r="P47" s="7"/>
    </row>
    <row r="48" spans="2:16" ht="15.75" x14ac:dyDescent="0.25">
      <c r="C48" s="52"/>
      <c r="D48" s="25"/>
      <c r="F48" s="25"/>
      <c r="G48" s="46"/>
      <c r="H48" s="2"/>
      <c r="I48" s="73"/>
      <c r="J48" s="70"/>
      <c r="K48" s="22"/>
      <c r="L48"/>
      <c r="M48" s="7"/>
      <c r="N48" s="7"/>
      <c r="O48" s="7"/>
      <c r="P48" s="7"/>
    </row>
    <row r="49" spans="3:16" ht="15.75" x14ac:dyDescent="0.25">
      <c r="C49" s="52"/>
      <c r="D49" s="25"/>
      <c r="F49" s="25"/>
      <c r="G49" s="46"/>
      <c r="H49" s="2"/>
      <c r="I49" s="73"/>
      <c r="J49" s="70"/>
      <c r="K49" s="22"/>
      <c r="L49"/>
      <c r="M49" s="7"/>
      <c r="N49" s="7"/>
      <c r="O49" s="7"/>
      <c r="P49" s="7"/>
    </row>
    <row r="50" spans="3:16" ht="15.75" x14ac:dyDescent="0.25">
      <c r="C50" s="52"/>
      <c r="D50" s="25"/>
      <c r="F50" s="25"/>
      <c r="G50" s="46"/>
      <c r="H50" s="2"/>
      <c r="I50" s="73"/>
      <c r="J50" s="70"/>
      <c r="K50" s="22"/>
      <c r="L50"/>
      <c r="M50" s="7"/>
      <c r="N50" s="7"/>
      <c r="O50" s="7"/>
      <c r="P50" s="7"/>
    </row>
    <row r="51" spans="3:16" ht="15.75" x14ac:dyDescent="0.25">
      <c r="D51" s="32"/>
      <c r="F51" s="32"/>
      <c r="G51" s="46"/>
      <c r="H51" s="2"/>
      <c r="I51" s="73"/>
      <c r="J51" s="70"/>
      <c r="K51" s="22"/>
      <c r="L51"/>
      <c r="M51" s="7"/>
      <c r="N51" s="7"/>
      <c r="O51" s="7"/>
      <c r="P51" s="7"/>
    </row>
    <row r="52" spans="3:16" ht="15.75" x14ac:dyDescent="0.25">
      <c r="D52" s="32"/>
      <c r="F52" s="32"/>
      <c r="G52" s="46"/>
      <c r="H52" s="2"/>
      <c r="I52" s="73"/>
      <c r="J52" s="70"/>
      <c r="K52" s="22"/>
      <c r="L52"/>
      <c r="M52" s="7"/>
      <c r="N52" s="7"/>
      <c r="O52" s="7"/>
      <c r="P52" s="7"/>
    </row>
    <row r="53" spans="3:16" ht="15.75" x14ac:dyDescent="0.25">
      <c r="D53" s="32"/>
      <c r="F53" s="32"/>
      <c r="G53" s="46"/>
      <c r="H53" s="2"/>
      <c r="I53" s="73"/>
      <c r="J53" s="70"/>
      <c r="K53" s="22"/>
      <c r="L53"/>
      <c r="M53" s="7"/>
      <c r="N53" s="7"/>
      <c r="O53" s="7"/>
      <c r="P53" s="7"/>
    </row>
    <row r="54" spans="3:16" ht="15.75" x14ac:dyDescent="0.25">
      <c r="D54" s="32"/>
      <c r="F54" s="32"/>
      <c r="G54" s="46"/>
      <c r="H54" s="2"/>
      <c r="I54" s="73"/>
      <c r="J54" s="70"/>
      <c r="K54" s="22"/>
      <c r="L54"/>
      <c r="M54" s="7"/>
      <c r="N54" s="7"/>
      <c r="O54" s="7"/>
      <c r="P54" s="7"/>
    </row>
    <row r="55" spans="3:16" ht="15.75" x14ac:dyDescent="0.25">
      <c r="D55" s="32"/>
      <c r="F55" s="32"/>
      <c r="G55" s="46"/>
      <c r="H55" s="2"/>
      <c r="I55" s="73"/>
      <c r="J55" s="70"/>
      <c r="K55" s="22"/>
      <c r="L55"/>
      <c r="M55" s="7"/>
      <c r="N55" s="7"/>
      <c r="O55" s="7"/>
      <c r="P55" s="7"/>
    </row>
    <row r="56" spans="3:16" ht="15.75" x14ac:dyDescent="0.25">
      <c r="D56" s="32"/>
      <c r="F56" s="32"/>
      <c r="G56" s="46"/>
      <c r="H56" s="2"/>
      <c r="I56" s="73"/>
      <c r="J56" s="70"/>
      <c r="K56" s="22"/>
      <c r="L56"/>
      <c r="M56" s="7"/>
      <c r="N56" s="7"/>
      <c r="O56" s="7"/>
      <c r="P56" s="7"/>
    </row>
    <row r="57" spans="3:16" ht="15.75" x14ac:dyDescent="0.25">
      <c r="D57" s="32"/>
      <c r="F57" s="32"/>
      <c r="G57" s="46"/>
      <c r="H57" s="2"/>
      <c r="I57" s="73"/>
      <c r="J57" s="70"/>
      <c r="K57" s="22"/>
      <c r="L57"/>
      <c r="M57" s="7"/>
      <c r="N57" s="7"/>
      <c r="O57" s="7"/>
      <c r="P57" s="7"/>
    </row>
    <row r="58" spans="3:16" ht="15.75" x14ac:dyDescent="0.25">
      <c r="D58" s="32"/>
      <c r="F58" s="32"/>
      <c r="G58" s="46"/>
      <c r="H58" s="2"/>
      <c r="I58" s="73"/>
      <c r="J58" s="70"/>
      <c r="K58" s="22"/>
      <c r="L58"/>
      <c r="M58" s="7"/>
      <c r="N58" s="7"/>
      <c r="O58" s="7"/>
      <c r="P58" s="7"/>
    </row>
    <row r="59" spans="3:16" ht="15.75" x14ac:dyDescent="0.25">
      <c r="D59" s="32"/>
      <c r="F59" s="32"/>
      <c r="G59" s="46"/>
      <c r="H59" s="2"/>
      <c r="I59" s="73"/>
      <c r="J59" s="70"/>
      <c r="K59" s="22"/>
      <c r="L59"/>
      <c r="M59" s="7"/>
      <c r="N59" s="7"/>
      <c r="O59" s="7"/>
      <c r="P59" s="7"/>
    </row>
    <row r="60" spans="3:16" ht="15.75" x14ac:dyDescent="0.25">
      <c r="D60" s="32"/>
      <c r="F60" s="32"/>
      <c r="G60" s="46"/>
      <c r="H60" s="2"/>
      <c r="I60" s="73"/>
      <c r="J60" s="70"/>
      <c r="K60" s="22"/>
      <c r="L60"/>
      <c r="M60" s="7"/>
      <c r="N60" s="7"/>
      <c r="O60" s="7"/>
      <c r="P60" s="7"/>
    </row>
    <row r="61" spans="3:16" ht="15.75" x14ac:dyDescent="0.25">
      <c r="D61" s="32"/>
      <c r="F61" s="32"/>
      <c r="G61" s="46"/>
      <c r="H61" s="2"/>
      <c r="I61" s="73"/>
      <c r="J61" s="70"/>
      <c r="K61" s="22"/>
      <c r="L61"/>
      <c r="M61" s="7"/>
      <c r="N61" s="7"/>
      <c r="O61" s="7"/>
      <c r="P61" s="7"/>
    </row>
    <row r="62" spans="3:16" ht="15.75" x14ac:dyDescent="0.25">
      <c r="D62" s="32"/>
      <c r="F62" s="32"/>
      <c r="G62" s="46"/>
      <c r="H62" s="2"/>
      <c r="I62" s="73"/>
      <c r="J62" s="70"/>
      <c r="K62" s="22"/>
      <c r="L62"/>
      <c r="M62" s="7"/>
      <c r="N62" s="7"/>
      <c r="O62" s="7"/>
      <c r="P62" s="7"/>
    </row>
    <row r="63" spans="3:16" ht="15.75" x14ac:dyDescent="0.25">
      <c r="D63" s="32"/>
      <c r="F63" s="32"/>
      <c r="G63" s="46"/>
      <c r="H63" s="2"/>
      <c r="I63" s="73"/>
      <c r="J63" s="70"/>
      <c r="K63" s="22"/>
      <c r="L63"/>
      <c r="M63" s="7"/>
      <c r="N63" s="7"/>
      <c r="O63" s="7"/>
      <c r="P63" s="7"/>
    </row>
    <row r="64" spans="3:16" ht="15.75" x14ac:dyDescent="0.25">
      <c r="D64" s="32"/>
      <c r="F64" s="32"/>
      <c r="G64" s="46"/>
      <c r="H64" s="2"/>
      <c r="I64" s="73"/>
      <c r="J64" s="70"/>
      <c r="K64" s="22"/>
      <c r="L64"/>
      <c r="M64" s="7"/>
      <c r="N64" s="7"/>
      <c r="O64" s="7"/>
      <c r="P64" s="7"/>
    </row>
    <row r="65" spans="4:16" ht="15.75" x14ac:dyDescent="0.25">
      <c r="D65" s="32"/>
      <c r="F65" s="32"/>
      <c r="G65" s="46"/>
      <c r="H65" s="2"/>
      <c r="I65" s="73"/>
      <c r="J65" s="70"/>
      <c r="K65" s="22"/>
      <c r="L65"/>
      <c r="M65" s="7"/>
      <c r="N65" s="7"/>
      <c r="O65" s="7"/>
      <c r="P65" s="7"/>
    </row>
    <row r="66" spans="4:16" ht="15.75" x14ac:dyDescent="0.25">
      <c r="D66" s="32"/>
      <c r="F66" s="32"/>
      <c r="G66" s="46"/>
      <c r="H66" s="2"/>
      <c r="I66" s="73"/>
      <c r="J66" s="70"/>
      <c r="K66" s="22"/>
      <c r="L66"/>
      <c r="M66" s="7"/>
      <c r="N66" s="7"/>
      <c r="O66" s="7"/>
      <c r="P66" s="7"/>
    </row>
    <row r="67" spans="4:16" ht="15.75" x14ac:dyDescent="0.25">
      <c r="D67" s="32"/>
      <c r="F67" s="32"/>
      <c r="G67" s="46"/>
      <c r="H67" s="2"/>
      <c r="I67" s="73"/>
      <c r="J67" s="70"/>
      <c r="K67" s="22"/>
      <c r="L67"/>
      <c r="M67" s="7"/>
      <c r="N67" s="7"/>
      <c r="O67" s="7"/>
      <c r="P67" s="7"/>
    </row>
    <row r="68" spans="4:16" ht="15.75" x14ac:dyDescent="0.25">
      <c r="D68" s="32"/>
      <c r="F68" s="32"/>
      <c r="G68" s="46"/>
      <c r="H68" s="2"/>
      <c r="I68" s="73"/>
      <c r="J68" s="70"/>
      <c r="K68" s="22"/>
      <c r="L68"/>
      <c r="M68" s="7"/>
      <c r="N68" s="7"/>
      <c r="O68" s="7"/>
      <c r="P68" s="7"/>
    </row>
    <row r="69" spans="4:16" ht="15.75" x14ac:dyDescent="0.25">
      <c r="D69" s="32"/>
      <c r="F69" s="32"/>
      <c r="G69" s="46"/>
      <c r="H69" s="2"/>
      <c r="I69" s="73"/>
      <c r="J69" s="70"/>
      <c r="K69" s="22"/>
      <c r="L69"/>
      <c r="M69" s="7"/>
      <c r="N69" s="7"/>
      <c r="O69" s="7"/>
      <c r="P69" s="7"/>
    </row>
    <row r="70" spans="4:16" ht="15.75" x14ac:dyDescent="0.25">
      <c r="D70" s="32"/>
      <c r="F70" s="32"/>
      <c r="G70" s="46"/>
      <c r="H70" s="2"/>
      <c r="I70" s="73"/>
      <c r="J70" s="70"/>
      <c r="K70" s="22"/>
      <c r="L70"/>
      <c r="M70" s="7"/>
      <c r="N70" s="7"/>
      <c r="O70" s="7"/>
      <c r="P70" s="7"/>
    </row>
    <row r="71" spans="4:16" ht="15.75" x14ac:dyDescent="0.25">
      <c r="D71" s="32"/>
      <c r="F71" s="32"/>
      <c r="G71" s="46"/>
      <c r="H71" s="2"/>
      <c r="I71" s="73"/>
      <c r="J71" s="70"/>
      <c r="K71" s="22"/>
      <c r="L71"/>
      <c r="M71" s="7"/>
      <c r="N71" s="7"/>
      <c r="O71" s="7"/>
      <c r="P71" s="7"/>
    </row>
    <row r="72" spans="4:16" ht="15.75" x14ac:dyDescent="0.25">
      <c r="D72" s="32"/>
      <c r="F72" s="32"/>
      <c r="G72" s="46"/>
      <c r="H72" s="2"/>
      <c r="I72" s="73"/>
      <c r="J72" s="70"/>
      <c r="K72" s="22"/>
      <c r="L72"/>
      <c r="M72" s="7"/>
      <c r="N72" s="7"/>
      <c r="O72" s="7"/>
      <c r="P72" s="7"/>
    </row>
    <row r="73" spans="4:16" ht="15.75" x14ac:dyDescent="0.25">
      <c r="D73" s="32"/>
      <c r="F73" s="32"/>
      <c r="G73" s="46"/>
      <c r="H73" s="2"/>
      <c r="I73" s="73"/>
      <c r="J73" s="70"/>
      <c r="K73" s="22"/>
      <c r="L73"/>
      <c r="M73" s="7"/>
      <c r="N73" s="7"/>
      <c r="O73" s="7"/>
      <c r="P73" s="7"/>
    </row>
    <row r="74" spans="4:16" ht="15.75" x14ac:dyDescent="0.25">
      <c r="D74" s="32"/>
      <c r="F74" s="32"/>
      <c r="G74" s="46"/>
      <c r="H74" s="2"/>
      <c r="I74" s="73"/>
      <c r="J74" s="70"/>
      <c r="K74" s="22"/>
      <c r="L74"/>
      <c r="M74" s="7"/>
      <c r="N74" s="7"/>
      <c r="O74" s="7"/>
      <c r="P74" s="7"/>
    </row>
    <row r="75" spans="4:16" ht="15.75" x14ac:dyDescent="0.25">
      <c r="D75" s="32"/>
      <c r="F75" s="32"/>
      <c r="G75" s="46"/>
      <c r="H75" s="2"/>
      <c r="I75" s="73"/>
      <c r="J75" s="70"/>
      <c r="K75" s="22"/>
      <c r="L75"/>
      <c r="M75" s="7"/>
      <c r="N75" s="7"/>
      <c r="O75" s="7"/>
      <c r="P75" s="7"/>
    </row>
    <row r="76" spans="4:16" ht="15.75" x14ac:dyDescent="0.25">
      <c r="D76" s="32"/>
      <c r="F76" s="32"/>
      <c r="G76" s="46"/>
      <c r="H76" s="2"/>
      <c r="I76" s="73"/>
      <c r="J76" s="70"/>
      <c r="K76" s="22"/>
      <c r="L76"/>
      <c r="M76" s="7"/>
      <c r="N76" s="7"/>
      <c r="O76" s="7"/>
      <c r="P76" s="7"/>
    </row>
    <row r="77" spans="4:16" ht="15.75" x14ac:dyDescent="0.25">
      <c r="D77" s="32"/>
      <c r="F77" s="32"/>
      <c r="G77" s="46"/>
      <c r="H77" s="2"/>
      <c r="I77" s="73"/>
      <c r="J77" s="70"/>
      <c r="K77" s="22"/>
      <c r="L77"/>
      <c r="M77" s="7"/>
      <c r="N77" s="7"/>
      <c r="O77" s="7"/>
      <c r="P77" s="7"/>
    </row>
    <row r="78" spans="4:16" ht="15.75" x14ac:dyDescent="0.25">
      <c r="D78" s="32"/>
      <c r="F78" s="32"/>
      <c r="G78" s="46"/>
      <c r="H78" s="2"/>
      <c r="I78" s="73"/>
      <c r="J78" s="70"/>
      <c r="K78" s="22"/>
      <c r="L78"/>
      <c r="M78" s="7"/>
      <c r="N78" s="7"/>
      <c r="O78" s="7"/>
      <c r="P78" s="7"/>
    </row>
    <row r="79" spans="4:16" ht="15.75" x14ac:dyDescent="0.25">
      <c r="D79" s="32"/>
      <c r="F79" s="32"/>
      <c r="G79" s="46"/>
      <c r="H79" s="2"/>
      <c r="I79" s="73"/>
      <c r="J79" s="70"/>
      <c r="K79" s="22"/>
      <c r="L79"/>
      <c r="M79" s="7"/>
      <c r="N79" s="7"/>
      <c r="O79" s="7"/>
      <c r="P79" s="7"/>
    </row>
    <row r="80" spans="4:16" ht="15.75" x14ac:dyDescent="0.25">
      <c r="D80" s="32"/>
      <c r="F80" s="32"/>
      <c r="G80" s="46"/>
      <c r="H80" s="2"/>
      <c r="I80" s="73"/>
      <c r="J80" s="70"/>
      <c r="K80" s="22"/>
      <c r="L80"/>
      <c r="M80" s="7"/>
      <c r="N80" s="7"/>
      <c r="O80" s="7"/>
      <c r="P80" s="7"/>
    </row>
    <row r="81" spans="4:16" ht="15.75" x14ac:dyDescent="0.25">
      <c r="D81" s="32"/>
      <c r="F81" s="32"/>
      <c r="G81" s="46"/>
      <c r="H81" s="2"/>
      <c r="I81" s="73"/>
      <c r="J81" s="70"/>
      <c r="K81" s="22"/>
      <c r="L81"/>
      <c r="M81" s="7"/>
      <c r="N81" s="7"/>
      <c r="O81" s="7"/>
      <c r="P81" s="7"/>
    </row>
    <row r="82" spans="4:16" ht="15.75" x14ac:dyDescent="0.25">
      <c r="D82" s="32"/>
      <c r="F82" s="32"/>
      <c r="G82" s="46"/>
      <c r="H82" s="2"/>
      <c r="I82" s="73"/>
      <c r="J82" s="70"/>
      <c r="K82" s="22"/>
      <c r="L82"/>
      <c r="M82" s="7"/>
      <c r="N82" s="7"/>
      <c r="O82" s="7"/>
      <c r="P82" s="7"/>
    </row>
    <row r="83" spans="4:16" ht="15.75" x14ac:dyDescent="0.25">
      <c r="D83" s="32"/>
      <c r="F83" s="32"/>
      <c r="G83" s="46"/>
      <c r="H83" s="2"/>
      <c r="I83" s="73"/>
      <c r="J83" s="70"/>
      <c r="K83" s="22"/>
      <c r="L83"/>
      <c r="M83" s="7"/>
      <c r="N83" s="7"/>
      <c r="O83" s="7"/>
      <c r="P83" s="7"/>
    </row>
    <row r="84" spans="4:16" ht="15.75" x14ac:dyDescent="0.25">
      <c r="D84" s="32"/>
      <c r="F84" s="32"/>
      <c r="G84" s="46"/>
      <c r="H84" s="2"/>
      <c r="I84" s="73"/>
      <c r="J84" s="70"/>
      <c r="K84" s="22"/>
      <c r="L84"/>
      <c r="M84" s="7"/>
      <c r="N84" s="7"/>
      <c r="O84" s="7"/>
      <c r="P84" s="7"/>
    </row>
    <row r="85" spans="4:16" ht="15.75" x14ac:dyDescent="0.25">
      <c r="D85" s="32"/>
      <c r="F85" s="32"/>
      <c r="G85" s="46"/>
      <c r="H85" s="2"/>
      <c r="I85" s="73"/>
      <c r="J85" s="70"/>
      <c r="K85" s="22"/>
      <c r="L85"/>
      <c r="M85" s="7"/>
      <c r="N85" s="7"/>
      <c r="O85" s="7"/>
      <c r="P85" s="7"/>
    </row>
    <row r="86" spans="4:16" ht="15.75" x14ac:dyDescent="0.25">
      <c r="D86" s="32"/>
      <c r="F86" s="32"/>
      <c r="G86" s="46"/>
      <c r="H86" s="2"/>
      <c r="I86" s="73"/>
      <c r="J86" s="70"/>
      <c r="K86" s="22"/>
      <c r="L86"/>
      <c r="M86" s="7"/>
      <c r="N86" s="7"/>
      <c r="O86" s="7"/>
      <c r="P86" s="7"/>
    </row>
    <row r="87" spans="4:16" ht="15.75" x14ac:dyDescent="0.25">
      <c r="D87" s="32"/>
      <c r="F87" s="32"/>
      <c r="G87" s="46"/>
      <c r="H87" s="2"/>
      <c r="I87" s="73"/>
      <c r="J87" s="70"/>
      <c r="K87" s="22"/>
      <c r="L87"/>
      <c r="M87" s="7"/>
      <c r="N87" s="7"/>
      <c r="O87" s="7"/>
      <c r="P87" s="7"/>
    </row>
    <row r="88" spans="4:16" ht="15.75" x14ac:dyDescent="0.25">
      <c r="D88" s="32"/>
      <c r="F88" s="32"/>
      <c r="G88" s="46"/>
      <c r="H88" s="2"/>
      <c r="I88" s="73"/>
      <c r="J88" s="70"/>
      <c r="K88" s="22"/>
      <c r="L88"/>
      <c r="M88" s="7"/>
      <c r="N88" s="7"/>
      <c r="O88" s="7"/>
      <c r="P88" s="7"/>
    </row>
    <row r="89" spans="4:16" ht="15.75" x14ac:dyDescent="0.25">
      <c r="D89" s="32"/>
      <c r="F89" s="32"/>
      <c r="G89" s="46"/>
      <c r="H89" s="2"/>
      <c r="I89" s="73"/>
      <c r="J89" s="70"/>
      <c r="K89" s="22"/>
      <c r="L89"/>
      <c r="M89" s="7"/>
      <c r="N89" s="7"/>
      <c r="O89" s="7"/>
      <c r="P89" s="7"/>
    </row>
    <row r="90" spans="4:16" ht="15.75" x14ac:dyDescent="0.25">
      <c r="D90" s="32"/>
      <c r="F90" s="32"/>
      <c r="G90" s="46"/>
      <c r="H90" s="2"/>
      <c r="I90" s="73"/>
      <c r="J90" s="70"/>
      <c r="K90" s="22"/>
      <c r="L90"/>
      <c r="M90" s="7"/>
      <c r="N90" s="7"/>
      <c r="O90" s="7"/>
      <c r="P90" s="7"/>
    </row>
    <row r="91" spans="4:16" ht="15.75" x14ac:dyDescent="0.25">
      <c r="D91" s="32"/>
      <c r="F91" s="32"/>
      <c r="G91" s="46"/>
      <c r="H91" s="2"/>
      <c r="I91" s="73"/>
      <c r="J91" s="70"/>
      <c r="K91" s="22"/>
      <c r="L91"/>
      <c r="M91" s="7"/>
      <c r="N91" s="7"/>
      <c r="O91" s="7"/>
      <c r="P91" s="7"/>
    </row>
    <row r="92" spans="4:16" ht="15.75" x14ac:dyDescent="0.25">
      <c r="D92" s="32"/>
      <c r="F92" s="32"/>
      <c r="G92" s="46"/>
      <c r="H92" s="2"/>
      <c r="I92" s="73"/>
      <c r="J92" s="70"/>
      <c r="K92" s="22"/>
      <c r="L92"/>
      <c r="M92" s="7"/>
      <c r="N92" s="7"/>
      <c r="O92" s="7"/>
      <c r="P92" s="7"/>
    </row>
    <row r="93" spans="4:16" ht="15.75" x14ac:dyDescent="0.25">
      <c r="D93" s="32"/>
      <c r="F93" s="32"/>
      <c r="G93" s="46"/>
      <c r="H93" s="2"/>
      <c r="I93" s="73"/>
      <c r="J93" s="70"/>
      <c r="K93" s="22"/>
      <c r="L93"/>
      <c r="M93" s="7"/>
      <c r="N93" s="7"/>
      <c r="O93" s="7"/>
      <c r="P93" s="7"/>
    </row>
    <row r="94" spans="4:16" ht="15.75" x14ac:dyDescent="0.25">
      <c r="D94" s="32"/>
      <c r="F94" s="32"/>
      <c r="G94" s="46"/>
      <c r="H94" s="2"/>
      <c r="I94" s="73"/>
      <c r="J94" s="70"/>
      <c r="K94" s="22"/>
      <c r="L94"/>
      <c r="M94" s="7"/>
      <c r="N94" s="7"/>
    </row>
    <row r="95" spans="4:16" ht="15.75" x14ac:dyDescent="0.25">
      <c r="D95" s="32"/>
      <c r="F95" s="32"/>
      <c r="G95" s="46"/>
      <c r="H95" s="2"/>
      <c r="I95" s="73"/>
      <c r="J95" s="70"/>
      <c r="K95" s="22"/>
      <c r="L95"/>
      <c r="M95" s="7"/>
      <c r="N95" s="7"/>
    </row>
    <row r="96" spans="4:16" ht="15.75" x14ac:dyDescent="0.25">
      <c r="D96" s="32"/>
      <c r="F96" s="32"/>
      <c r="G96" s="46"/>
      <c r="H96" s="2"/>
      <c r="I96" s="73"/>
      <c r="J96" s="70"/>
      <c r="K96" s="22"/>
      <c r="L96"/>
      <c r="M96" s="7"/>
      <c r="N96" s="7"/>
    </row>
    <row r="97" spans="4:14" ht="15.75" x14ac:dyDescent="0.25">
      <c r="D97" s="32"/>
      <c r="F97" s="32"/>
      <c r="G97" s="46"/>
      <c r="H97" s="2"/>
      <c r="I97" s="73"/>
      <c r="J97" s="70"/>
      <c r="K97" s="22"/>
      <c r="L97"/>
      <c r="M97" s="7"/>
      <c r="N97" s="7"/>
    </row>
    <row r="98" spans="4:14" ht="15.75" x14ac:dyDescent="0.25">
      <c r="D98" s="32"/>
      <c r="F98" s="32"/>
      <c r="G98" s="46"/>
      <c r="H98" s="2"/>
      <c r="I98" s="73"/>
      <c r="J98" s="70"/>
      <c r="K98" s="22"/>
      <c r="L98"/>
      <c r="M98" s="7"/>
      <c r="N98" s="7"/>
    </row>
    <row r="99" spans="4:14" ht="15.75" x14ac:dyDescent="0.25">
      <c r="D99" s="32"/>
      <c r="F99" s="32"/>
      <c r="G99" s="46"/>
      <c r="H99" s="2"/>
      <c r="I99" s="73"/>
      <c r="J99" s="70"/>
      <c r="K99" s="22"/>
      <c r="L99"/>
      <c r="M99" s="7"/>
      <c r="N99" s="7"/>
    </row>
    <row r="100" spans="4:14" ht="15.75" x14ac:dyDescent="0.25">
      <c r="D100" s="32"/>
      <c r="F100" s="32"/>
      <c r="G100" s="46"/>
      <c r="H100" s="2"/>
      <c r="I100" s="73"/>
      <c r="J100" s="70"/>
      <c r="K100" s="22"/>
      <c r="L100"/>
      <c r="M100" s="7"/>
      <c r="N100" s="7"/>
    </row>
    <row r="101" spans="4:14" ht="15.75" x14ac:dyDescent="0.25">
      <c r="D101" s="32"/>
      <c r="F101" s="32"/>
      <c r="G101" s="46"/>
      <c r="H101" s="2"/>
      <c r="I101" s="73"/>
      <c r="J101" s="70"/>
      <c r="K101" s="22"/>
      <c r="L101"/>
      <c r="M101" s="7"/>
      <c r="N101" s="7"/>
    </row>
    <row r="102" spans="4:14" ht="15.75" x14ac:dyDescent="0.25">
      <c r="D102" s="32"/>
      <c r="F102" s="32"/>
      <c r="G102" s="46"/>
      <c r="H102" s="2"/>
      <c r="I102" s="73"/>
      <c r="J102" s="70"/>
      <c r="K102" s="22"/>
      <c r="L102"/>
      <c r="M102" s="7"/>
      <c r="N102" s="7"/>
    </row>
    <row r="103" spans="4:14" ht="15.75" x14ac:dyDescent="0.25">
      <c r="D103" s="32"/>
      <c r="F103" s="32"/>
      <c r="G103" s="46"/>
      <c r="H103" s="2"/>
      <c r="I103" s="73"/>
      <c r="J103" s="70"/>
      <c r="K103" s="22"/>
      <c r="L103"/>
      <c r="M103" s="7"/>
      <c r="N103" s="7"/>
    </row>
    <row r="104" spans="4:14" ht="15.75" x14ac:dyDescent="0.25">
      <c r="D104" s="32"/>
      <c r="F104" s="32"/>
      <c r="G104" s="46"/>
      <c r="H104" s="2"/>
      <c r="I104" s="73"/>
      <c r="J104" s="70"/>
      <c r="K104" s="22"/>
      <c r="L104"/>
      <c r="M104" s="7"/>
      <c r="N104" s="7"/>
    </row>
    <row r="105" spans="4:14" ht="15.75" x14ac:dyDescent="0.25">
      <c r="D105" s="32"/>
      <c r="F105" s="32"/>
      <c r="G105" s="46"/>
      <c r="H105" s="2"/>
      <c r="I105" s="73"/>
      <c r="J105" s="70"/>
      <c r="K105" s="22"/>
      <c r="L105"/>
      <c r="M105" s="7"/>
      <c r="N105" s="7"/>
    </row>
    <row r="106" spans="4:14" ht="15.75" x14ac:dyDescent="0.25">
      <c r="D106" s="32"/>
      <c r="F106" s="32"/>
      <c r="G106" s="46"/>
      <c r="H106" s="2"/>
      <c r="I106" s="73"/>
      <c r="J106" s="70"/>
      <c r="K106" s="22"/>
      <c r="L106"/>
      <c r="M106" s="7"/>
      <c r="N106" s="7"/>
    </row>
    <row r="107" spans="4:14" ht="15.75" x14ac:dyDescent="0.25">
      <c r="D107" s="32"/>
      <c r="F107" s="32"/>
      <c r="G107" s="46"/>
      <c r="H107" s="2"/>
      <c r="I107" s="73"/>
      <c r="J107" s="70"/>
      <c r="K107" s="22"/>
      <c r="L107"/>
      <c r="M107" s="7"/>
      <c r="N107" s="7"/>
    </row>
    <row r="108" spans="4:14" ht="15.75" x14ac:dyDescent="0.25">
      <c r="D108" s="32"/>
      <c r="F108" s="32"/>
      <c r="G108" s="46"/>
      <c r="H108" s="2"/>
      <c r="I108" s="73"/>
      <c r="J108" s="70"/>
      <c r="K108" s="22"/>
      <c r="L108"/>
      <c r="M108" s="7"/>
      <c r="N108" s="7"/>
    </row>
    <row r="109" spans="4:14" ht="15.75" x14ac:dyDescent="0.25">
      <c r="D109" s="32"/>
      <c r="F109" s="32"/>
      <c r="G109" s="46"/>
      <c r="H109" s="2"/>
      <c r="I109" s="73"/>
      <c r="J109" s="70"/>
      <c r="K109" s="22"/>
      <c r="L109"/>
      <c r="M109" s="7"/>
      <c r="N109" s="7"/>
    </row>
    <row r="110" spans="4:14" ht="15.75" x14ac:dyDescent="0.25">
      <c r="D110" s="32"/>
      <c r="F110" s="32"/>
      <c r="G110" s="46"/>
      <c r="H110" s="2"/>
      <c r="I110" s="73"/>
      <c r="J110" s="70"/>
      <c r="K110" s="22"/>
      <c r="L110"/>
      <c r="M110" s="7"/>
      <c r="N110" s="7"/>
    </row>
    <row r="111" spans="4:14" ht="15.75" x14ac:dyDescent="0.25">
      <c r="D111" s="32"/>
      <c r="F111" s="32"/>
      <c r="G111" s="46"/>
      <c r="H111" s="2"/>
      <c r="I111" s="73"/>
      <c r="J111" s="70"/>
      <c r="K111" s="22"/>
      <c r="L111"/>
      <c r="M111" s="7"/>
      <c r="N111" s="7"/>
    </row>
    <row r="112" spans="4:14" ht="15.75" x14ac:dyDescent="0.25">
      <c r="D112" s="32"/>
      <c r="F112" s="32"/>
      <c r="G112" s="46"/>
      <c r="H112" s="2"/>
      <c r="I112" s="73"/>
      <c r="J112" s="70"/>
      <c r="K112" s="22"/>
      <c r="L112"/>
      <c r="M112" s="7"/>
      <c r="N112" s="7"/>
    </row>
    <row r="113" spans="4:14" ht="15.75" x14ac:dyDescent="0.25">
      <c r="D113" s="32"/>
      <c r="F113" s="32"/>
      <c r="G113" s="46"/>
      <c r="H113" s="2"/>
      <c r="I113" s="73"/>
      <c r="J113" s="70"/>
      <c r="K113" s="22"/>
      <c r="L113"/>
      <c r="M113" s="7"/>
      <c r="N113" s="7"/>
    </row>
    <row r="114" spans="4:14" ht="15.75" x14ac:dyDescent="0.25">
      <c r="D114" s="32"/>
      <c r="F114" s="32"/>
      <c r="G114" s="46"/>
      <c r="H114" s="2"/>
      <c r="I114" s="73"/>
      <c r="J114" s="70"/>
      <c r="K114" s="22"/>
      <c r="L114"/>
      <c r="M114" s="7"/>
      <c r="N114" s="7"/>
    </row>
    <row r="115" spans="4:14" ht="15.75" x14ac:dyDescent="0.25">
      <c r="D115" s="32"/>
      <c r="F115" s="32"/>
      <c r="G115" s="46"/>
      <c r="H115" s="2"/>
      <c r="I115" s="73"/>
      <c r="J115" s="70"/>
      <c r="K115" s="22"/>
      <c r="L115"/>
      <c r="M115" s="7"/>
      <c r="N115" s="7"/>
    </row>
    <row r="116" spans="4:14" ht="15.75" x14ac:dyDescent="0.25">
      <c r="D116" s="32"/>
      <c r="F116" s="32"/>
      <c r="G116" s="46"/>
      <c r="H116" s="2"/>
      <c r="I116" s="73"/>
      <c r="J116" s="70"/>
      <c r="K116" s="22"/>
      <c r="L116"/>
      <c r="M116" s="7"/>
      <c r="N116" s="7"/>
    </row>
    <row r="117" spans="4:14" ht="15.75" x14ac:dyDescent="0.25">
      <c r="D117" s="32"/>
      <c r="F117" s="32"/>
      <c r="G117" s="46"/>
      <c r="H117" s="2"/>
      <c r="I117" s="73"/>
      <c r="J117" s="70"/>
      <c r="K117" s="22"/>
      <c r="L117"/>
      <c r="M117" s="7"/>
      <c r="N117" s="7"/>
    </row>
    <row r="118" spans="4:14" ht="15.75" x14ac:dyDescent="0.25">
      <c r="D118" s="32"/>
      <c r="F118" s="32"/>
      <c r="G118" s="46"/>
      <c r="H118" s="2"/>
      <c r="I118" s="73"/>
      <c r="J118" s="70"/>
      <c r="K118" s="22"/>
      <c r="L118"/>
      <c r="M118" s="7"/>
      <c r="N118" s="7"/>
    </row>
    <row r="119" spans="4:14" ht="15.75" x14ac:dyDescent="0.25">
      <c r="D119" s="32"/>
      <c r="F119" s="32"/>
      <c r="G119" s="46"/>
      <c r="H119" s="2"/>
      <c r="I119" s="73"/>
      <c r="J119" s="70"/>
      <c r="K119" s="22"/>
      <c r="L119"/>
      <c r="M119" s="7"/>
      <c r="N119" s="7"/>
    </row>
    <row r="120" spans="4:14" ht="15.75" x14ac:dyDescent="0.25">
      <c r="D120" s="32"/>
      <c r="F120" s="32"/>
      <c r="G120" s="46"/>
      <c r="H120" s="2"/>
      <c r="I120" s="73"/>
      <c r="J120" s="70"/>
      <c r="K120" s="22"/>
      <c r="L120"/>
      <c r="M120" s="7"/>
      <c r="N120" s="7"/>
    </row>
    <row r="121" spans="4:14" ht="15.75" x14ac:dyDescent="0.25">
      <c r="D121" s="32"/>
      <c r="F121" s="32"/>
      <c r="G121" s="46"/>
      <c r="H121" s="2"/>
      <c r="I121" s="73"/>
      <c r="J121" s="70"/>
      <c r="K121" s="22"/>
      <c r="L121"/>
      <c r="M121" s="7"/>
      <c r="N121" s="7"/>
    </row>
    <row r="122" spans="4:14" ht="15.75" x14ac:dyDescent="0.25">
      <c r="D122" s="32"/>
      <c r="F122" s="32"/>
      <c r="G122" s="46"/>
      <c r="H122" s="2"/>
      <c r="I122" s="73"/>
      <c r="J122" s="70"/>
      <c r="K122" s="22"/>
      <c r="L122"/>
      <c r="M122" s="7"/>
      <c r="N122" s="7"/>
    </row>
    <row r="123" spans="4:14" ht="15.75" x14ac:dyDescent="0.25">
      <c r="D123" s="32"/>
      <c r="F123" s="32"/>
      <c r="G123" s="46"/>
      <c r="H123" s="2"/>
      <c r="I123" s="73"/>
      <c r="J123" s="70"/>
      <c r="K123" s="22"/>
      <c r="L123"/>
      <c r="M123" s="7"/>
      <c r="N123" s="7"/>
    </row>
    <row r="124" spans="4:14" ht="15.75" x14ac:dyDescent="0.25">
      <c r="D124" s="32"/>
      <c r="F124" s="32"/>
      <c r="G124" s="46"/>
      <c r="H124" s="2"/>
      <c r="I124" s="73"/>
      <c r="J124" s="70"/>
      <c r="K124" s="22"/>
      <c r="L124"/>
      <c r="M124" s="7"/>
      <c r="N124" s="7"/>
    </row>
    <row r="125" spans="4:14" ht="15.75" x14ac:dyDescent="0.25">
      <c r="D125" s="32"/>
      <c r="F125" s="32"/>
      <c r="G125" s="46"/>
      <c r="H125" s="2"/>
      <c r="I125" s="73"/>
      <c r="J125" s="70"/>
      <c r="K125" s="22"/>
      <c r="L125"/>
      <c r="M125" s="7"/>
      <c r="N125" s="7"/>
    </row>
    <row r="126" spans="4:14" ht="15.75" x14ac:dyDescent="0.25">
      <c r="D126" s="32"/>
      <c r="F126" s="32"/>
      <c r="G126" s="46"/>
      <c r="H126" s="2"/>
      <c r="I126" s="73"/>
      <c r="J126" s="70"/>
      <c r="K126" s="22"/>
      <c r="L126"/>
      <c r="M126" s="7"/>
      <c r="N126" s="7"/>
    </row>
    <row r="127" spans="4:14" ht="15.75" x14ac:dyDescent="0.25">
      <c r="D127" s="32"/>
      <c r="F127" s="32"/>
      <c r="G127" s="46"/>
      <c r="H127" s="2"/>
      <c r="I127" s="73"/>
      <c r="J127" s="70"/>
      <c r="K127" s="22"/>
      <c r="L127"/>
      <c r="M127" s="7"/>
      <c r="N127" s="7"/>
    </row>
    <row r="128" spans="4:14" ht="15.75" x14ac:dyDescent="0.25">
      <c r="D128" s="32"/>
      <c r="F128" s="32"/>
      <c r="G128" s="46"/>
      <c r="H128" s="2"/>
      <c r="I128" s="73"/>
      <c r="J128" s="70"/>
      <c r="K128" s="22"/>
      <c r="L128"/>
      <c r="M128" s="7"/>
      <c r="N128" s="7"/>
    </row>
    <row r="129" spans="4:14" ht="15.75" x14ac:dyDescent="0.25">
      <c r="D129" s="32"/>
      <c r="F129" s="32"/>
      <c r="G129" s="46"/>
      <c r="H129" s="2"/>
      <c r="I129" s="73"/>
      <c r="J129" s="70"/>
      <c r="K129" s="22"/>
      <c r="L129"/>
      <c r="M129" s="7"/>
      <c r="N129" s="7"/>
    </row>
    <row r="130" spans="4:14" ht="15.75" x14ac:dyDescent="0.25">
      <c r="D130" s="32"/>
      <c r="F130" s="32"/>
      <c r="G130" s="46"/>
      <c r="H130" s="2"/>
      <c r="I130" s="73"/>
      <c r="J130" s="70"/>
      <c r="K130" s="22"/>
      <c r="L130"/>
      <c r="M130" s="7"/>
      <c r="N130" s="7"/>
    </row>
    <row r="131" spans="4:14" ht="15.75" x14ac:dyDescent="0.25">
      <c r="D131" s="32"/>
      <c r="F131" s="32"/>
      <c r="G131" s="46"/>
      <c r="H131" s="2"/>
      <c r="I131" s="73"/>
      <c r="J131" s="70"/>
      <c r="K131" s="22"/>
      <c r="L131"/>
      <c r="M131" s="7"/>
      <c r="N131" s="7"/>
    </row>
    <row r="132" spans="4:14" ht="15.75" x14ac:dyDescent="0.25">
      <c r="D132" s="32"/>
      <c r="F132" s="32"/>
      <c r="G132" s="46"/>
      <c r="H132" s="2"/>
      <c r="I132" s="73"/>
      <c r="J132" s="70"/>
      <c r="K132" s="22"/>
      <c r="L132"/>
      <c r="M132" s="7"/>
      <c r="N132" s="7"/>
    </row>
    <row r="133" spans="4:14" ht="15.75" x14ac:dyDescent="0.25">
      <c r="D133" s="32"/>
      <c r="F133" s="32"/>
      <c r="G133" s="46"/>
      <c r="H133" s="2"/>
      <c r="I133" s="73"/>
      <c r="J133" s="70"/>
      <c r="K133" s="22"/>
      <c r="L133"/>
      <c r="M133" s="7"/>
      <c r="N133" s="7"/>
    </row>
    <row r="134" spans="4:14" ht="15.75" x14ac:dyDescent="0.25">
      <c r="D134" s="32"/>
      <c r="F134" s="32"/>
      <c r="G134" s="46"/>
      <c r="H134" s="2"/>
      <c r="I134" s="73"/>
      <c r="J134" s="70"/>
      <c r="K134" s="22"/>
      <c r="L134"/>
      <c r="M134" s="7"/>
      <c r="N134" s="7"/>
    </row>
  </sheetData>
  <autoFilter ref="B8:F34"/>
  <sortState ref="B42:F73">
    <sortCondition ref="C42:C73"/>
  </sortState>
  <mergeCells count="4">
    <mergeCell ref="B5:F5"/>
    <mergeCell ref="B1:F1"/>
    <mergeCell ref="B2:F2"/>
    <mergeCell ref="B3:F3"/>
  </mergeCells>
  <pageMargins left="0.39370078740157483" right="0.39370078740157483" top="0.47244094488188981" bottom="0.43307086614173229" header="0" footer="0"/>
  <pageSetup paperSize="9" scale="85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</vt:lpstr>
      <vt:lpstr>'РПж '!Заголовки_для_печати</vt:lpstr>
      <vt:lpstr>'РПж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2025-12-23T06:04:19Z</dcterms:modified>
</cp:coreProperties>
</file>